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520" windowHeight="66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<sst xmlns="http://schemas.openxmlformats.org/spreadsheetml/2006/main" count="552" uniqueCount="143">
  <si>
    <t>SC</t>
  </si>
  <si>
    <t>CATEGORIA MASTER</t>
  </si>
  <si>
    <t>CATEGORIA SENIOR</t>
  </si>
  <si>
    <t>CATEGORIA OVER</t>
  </si>
  <si>
    <t>CATEGORIA JUNIOR</t>
  </si>
  <si>
    <t>CATEGORIA NOVATOS</t>
  </si>
  <si>
    <t>.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</si>
  <si>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</si>
  <si>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</si>
  <si>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</si>
  <si>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</si>
  <si>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</si>
  <si>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</si>
  <si>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</si>
  <si>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</si>
  <si>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</si>
  <si>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</si>
  <si>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</si>
  <si>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</si>
  <si>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ETAPAS</t>
  </si>
  <si>
    <t>NOME</t>
  </si>
  <si>
    <t>UF</t>
  </si>
  <si>
    <t>EQUIPE</t>
  </si>
  <si>
    <t>RS</t>
  </si>
  <si>
    <t>PR</t>
  </si>
  <si>
    <t>TOTAL</t>
  </si>
  <si>
    <t>1º</t>
  </si>
  <si>
    <t>HUMBERTO CADORI FILHO</t>
  </si>
  <si>
    <t xml:space="preserve">CADORI PECAS </t>
  </si>
  <si>
    <t>-</t>
  </si>
  <si>
    <t>2º</t>
  </si>
  <si>
    <t>GENOIR BRUNING</t>
  </si>
  <si>
    <t xml:space="preserve">COLCHOES GAZIN/WOLF RACING/ASW       </t>
  </si>
  <si>
    <t>3º</t>
  </si>
  <si>
    <t>DARIO SCHRULL</t>
  </si>
  <si>
    <t xml:space="preserve">TIGRE/COMPASS/R2/JP RACING/INC </t>
  </si>
  <si>
    <t>4º</t>
  </si>
  <si>
    <t>JOELSON PRESCENDO</t>
  </si>
  <si>
    <t xml:space="preserve">JAIR AUTO VEICULOS </t>
  </si>
  <si>
    <t>5º</t>
  </si>
  <si>
    <t>CARLOS FERNANDO M. CORREA</t>
  </si>
  <si>
    <t>CIA CROSS / SOBRE RODAS / TATANKA / ZAQUEU MOTOS / ARTPUBLIC</t>
  </si>
  <si>
    <t>6º</t>
  </si>
  <si>
    <t xml:space="preserve">LUCIANO WEBER </t>
  </si>
  <si>
    <t xml:space="preserve">MECANICA MARJOVAN </t>
  </si>
  <si>
    <t>7º</t>
  </si>
  <si>
    <t>GUILHERME GASPAR CASCAES</t>
  </si>
  <si>
    <t xml:space="preserve">CASCAES REFRIGERACAO </t>
  </si>
  <si>
    <t>8º</t>
  </si>
  <si>
    <t>9º</t>
  </si>
  <si>
    <t>10º</t>
  </si>
  <si>
    <t>IVO RENATO MAYER</t>
  </si>
  <si>
    <t xml:space="preserve">COMPASS / SAMRELLO </t>
  </si>
  <si>
    <t>CLECIO FLAVIO HIERT</t>
  </si>
  <si>
    <t>SKOL / R2 / TOTEM</t>
  </si>
  <si>
    <t>ADILSON RIBEIRO DOS SANTOS</t>
  </si>
  <si>
    <t>IPIRANGA / POSTO BEIRA R</t>
  </si>
  <si>
    <t>***</t>
  </si>
  <si>
    <t>BRAHIAN KASTL POPINHAK</t>
  </si>
  <si>
    <t xml:space="preserve">H PARTS / TERTA MOTOS / MADEIR </t>
  </si>
  <si>
    <t>ALEXANDRE LANFREDI</t>
  </si>
  <si>
    <t>MCR RACING / TERRA BRASIL</t>
  </si>
  <si>
    <t>FABIO MARTINS</t>
  </si>
  <si>
    <t xml:space="preserve">ROTA AZUL TRANSPORTES </t>
  </si>
  <si>
    <t xml:space="preserve">JOSE RUBENS JOAQUIM </t>
  </si>
  <si>
    <t>DANIEL CESAR CORDEIRO</t>
  </si>
  <si>
    <t xml:space="preserve">SID </t>
  </si>
  <si>
    <t>JOSE RICARDO DE CASTRO</t>
  </si>
  <si>
    <t xml:space="preserve">RICO MOTOS </t>
  </si>
  <si>
    <t xml:space="preserve">ALEXANDRE TORMEN BRANCO </t>
  </si>
  <si>
    <t xml:space="preserve">MN ALUMINIOS/BRANCO AUTO PECAS </t>
  </si>
  <si>
    <t>ROBERTO ANDRE WAN DALL</t>
  </si>
  <si>
    <t xml:space="preserve">SERGI CAR AUTO PECAS </t>
  </si>
  <si>
    <t>IVANDEL FAUSTINO</t>
  </si>
  <si>
    <t xml:space="preserve">PIA AUTOMOVEIS </t>
  </si>
  <si>
    <t>FERNANDO ESTEVÃO DENEKA</t>
  </si>
  <si>
    <t>RIGON MOTOS SUZUKI</t>
  </si>
  <si>
    <t>EDER SILVEIRA MARCONDES</t>
  </si>
  <si>
    <t xml:space="preserve">RETRANS/PNEUS MITAS/GRILO MOTO </t>
  </si>
  <si>
    <t>WILMAR POSSAMAI</t>
  </si>
  <si>
    <t xml:space="preserve">PROJINOX </t>
  </si>
  <si>
    <t>MARCOS CESAR SZYMINOVICZ</t>
  </si>
  <si>
    <t xml:space="preserve">IDM ESCAPAMENTOS/MECANICA MRJO </t>
  </si>
  <si>
    <t>WALDIR LUIZ FRETTA FILHO</t>
  </si>
  <si>
    <t xml:space="preserve">RETRANS / PNEUS MITAS / GRILO </t>
  </si>
  <si>
    <t>EDUARDO GLADIMIR DRANKA</t>
  </si>
  <si>
    <t xml:space="preserve">TRANS EDUARDO </t>
  </si>
  <si>
    <t>HUMBERTO CADORI</t>
  </si>
  <si>
    <t xml:space="preserve">CADORI PECAS E SERVICOS </t>
  </si>
  <si>
    <t>AMAURI SANTOS LAUDELINO</t>
  </si>
  <si>
    <t xml:space="preserve">BRASCOM PAPELARIA </t>
  </si>
  <si>
    <t>RICARDO AFFONSO KEIL</t>
  </si>
  <si>
    <t xml:space="preserve">CABO MOTOS </t>
  </si>
  <si>
    <t>SELIO MISTURINI</t>
  </si>
  <si>
    <t xml:space="preserve">SHEL DOIS TREVOS/CARBONI IVECO </t>
  </si>
  <si>
    <t xml:space="preserve">ARTUR JOSE FIETZ </t>
  </si>
  <si>
    <t xml:space="preserve">CENTRAL AUTOMOVEIS </t>
  </si>
  <si>
    <t>DANIEL MORANDINI</t>
  </si>
  <si>
    <t xml:space="preserve">FAEM - FACULDADE EMPRESARIAL </t>
  </si>
  <si>
    <t>RODRIGO BEAL</t>
  </si>
  <si>
    <t xml:space="preserve">FLORA FRUTAS </t>
  </si>
  <si>
    <t>MARCOS ANTONIO BEAL</t>
  </si>
  <si>
    <t>PAULO RICARDO RAUPP</t>
  </si>
  <si>
    <t xml:space="preserve">RAUPP MOTO CAR </t>
  </si>
  <si>
    <t>ALVARO WESCHENFELDER</t>
  </si>
  <si>
    <t xml:space="preserve">ROVER VEICULOS/DESP.VELOZ/M3 R </t>
  </si>
  <si>
    <t>CARLOS ROBERTO DA SILVA</t>
  </si>
  <si>
    <t xml:space="preserve">DINHO SOM E ALARMES/KIKO ESCAP </t>
  </si>
  <si>
    <t>GILSON LINZMEYER</t>
  </si>
  <si>
    <t xml:space="preserve">WL MOVEIS </t>
  </si>
  <si>
    <t>EMERSON LUIZ SOARES ZENI</t>
  </si>
  <si>
    <t xml:space="preserve">CASA RURAL E PESCA </t>
  </si>
  <si>
    <t>ALICIO HENRIQUE HIRT</t>
  </si>
  <si>
    <t xml:space="preserve">FAZENDA HIRT </t>
  </si>
  <si>
    <t>WILSON WILMSEN</t>
  </si>
  <si>
    <t xml:space="preserve">MANNES COLCHOES / ESTOFAMA </t>
  </si>
  <si>
    <t xml:space="preserve">TRENTO MATERIAS DE CONSTRUCAO </t>
  </si>
  <si>
    <t>LEANDRO JAHNEL</t>
  </si>
  <si>
    <t xml:space="preserve">SICOB CREDIAL </t>
  </si>
  <si>
    <t>FÁBIO MARCOLIN</t>
  </si>
  <si>
    <t xml:space="preserve">EMERSON MOTOS </t>
  </si>
  <si>
    <t>JUCELITO GUAREZI TRENTO</t>
  </si>
  <si>
    <t>ILVANIO BREGALDA</t>
  </si>
  <si>
    <t xml:space="preserve">SORRIDENTE SERVICOS ODONTOLOGI </t>
  </si>
  <si>
    <t xml:space="preserve">FABIANO REINERT </t>
  </si>
  <si>
    <t xml:space="preserve">MEGA PLOTTER </t>
  </si>
  <si>
    <t xml:space="preserve">VALDECIR ZANELLATO </t>
  </si>
  <si>
    <t xml:space="preserve">ANGLO MOVEIS P/ ESCRITORIOS </t>
  </si>
  <si>
    <t>MARCOS LAZARETTI</t>
  </si>
  <si>
    <t xml:space="preserve">A PATROA </t>
  </si>
  <si>
    <t xml:space="preserve">MARCO AURELIO OLESKOVICZ </t>
  </si>
  <si>
    <t xml:space="preserve">BUTERFLY INFORMATICA </t>
  </si>
  <si>
    <t>*****</t>
  </si>
  <si>
    <t xml:space="preserve">ROBERTO TONON JUNIOR </t>
  </si>
  <si>
    <t xml:space="preserve">JAIME PAULO SOTORIVA </t>
  </si>
  <si>
    <t xml:space="preserve">MC PALMAS / CODIPA </t>
  </si>
  <si>
    <r>
      <t xml:space="preserve">Os pilotos em </t>
    </r>
    <r>
      <rPr>
        <b/>
        <sz val="12"/>
        <color indexed="10"/>
        <rFont val="Tahoma"/>
        <family val="2"/>
      </rPr>
      <t>vermelho</t>
    </r>
    <r>
      <rPr>
        <b/>
        <sz val="12"/>
        <rFont val="Tahoma"/>
        <family val="2"/>
      </rPr>
      <t xml:space="preserve"> tem direito ao bonus de dois melhores resultados nas provas em que ajudaram na organização, conforme regulamento do Sul-Brasiliero.</t>
    </r>
  </si>
  <si>
    <t>16D</t>
  </si>
  <si>
    <t>0D</t>
  </si>
  <si>
    <t>7D</t>
  </si>
  <si>
    <t>4D</t>
  </si>
  <si>
    <t>14D</t>
  </si>
  <si>
    <t>1D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</si>
</sst>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Tahoma"/>
      <family val="0"/>
    </font>
    <font>
      <sz val="8"/>
      <name val="Tahoma"/>
      <family val="2"/>
    </font>
    <font>
      <b/>
      <i/>
      <sz val="8"/>
      <name val="Tahoma"/>
      <family val="2"/>
    </font>
    <font>
      <b/>
      <i/>
      <sz val="8"/>
      <color indexed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justify" wrapText="1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 wrapText="1"/>
    </xf>
    <xf numFmtId="0" fontId="1" fillId="0" borderId="0" xfId="0" applyFont="1" applyAlignment="1">
      <alignment vertical="justify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Border="1" applyAlignment="1">
      <alignment vertical="justify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94" zoomScaleNormal="94" workbookViewId="0" topLeftCell="A1">
      <selection activeCell="A1" sqref="A1:Q1"/>
    </sheetView>
  </sheetViews>
  <sheetFormatPr defaultColWidth="9.140625" defaultRowHeight="10.5" customHeight="1"/>
  <cols>
    <col min="1" max="1" width="3.8515625" style="15" bestFit="1" customWidth="1"/>
    <col min="2" max="2" width="24.421875" style="23" bestFit="1" customWidth="1"/>
    <col min="3" max="3" width="3.421875" style="16" bestFit="1" customWidth="1"/>
    <col min="4" max="4" width="30.140625" style="17" bestFit="1" customWidth="1"/>
    <col min="5" max="16" width="3.8515625" style="18" customWidth="1"/>
    <col min="17" max="17" width="6.140625" style="19" bestFit="1" customWidth="1"/>
    <col min="18" max="16384" width="9.140625" style="1" customWidth="1"/>
  </cols>
  <sheetData>
    <row r="1" spans="1:17" ht="10.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0.5">
      <c r="A2" s="2" t="s">
        <v>6</v>
      </c>
      <c r="B2" s="4" t="s">
        <v>6</v>
      </c>
      <c r="C2" s="3" t="s">
        <v>6</v>
      </c>
      <c r="D2" s="4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6" t="s">
        <v>6</v>
      </c>
    </row>
    <row r="3" spans="1:17" ht="10.5">
      <c r="A3" s="2" t="s">
        <v>6</v>
      </c>
      <c r="B3" s="4" t="s">
        <v>6</v>
      </c>
      <c r="C3" s="3" t="s">
        <v>6</v>
      </c>
      <c r="D3" s="4" t="s">
        <v>6</v>
      </c>
      <c r="E3" s="28" t="s">
        <v>19</v>
      </c>
      <c r="F3" s="28"/>
      <c r="G3" s="28" t="s">
        <v>19</v>
      </c>
      <c r="H3" s="28"/>
      <c r="I3" s="28" t="s">
        <v>19</v>
      </c>
      <c r="J3" s="28"/>
      <c r="K3" s="28" t="s">
        <v>19</v>
      </c>
      <c r="L3" s="28"/>
      <c r="M3" s="28" t="s">
        <v>19</v>
      </c>
      <c r="N3" s="28"/>
      <c r="O3" s="28" t="s">
        <v>19</v>
      </c>
      <c r="P3" s="28"/>
      <c r="Q3" s="6" t="s">
        <v>6</v>
      </c>
    </row>
    <row r="4" spans="1:17" ht="10.5">
      <c r="A4" s="7" t="s">
        <v>6</v>
      </c>
      <c r="B4" s="8" t="s">
        <v>20</v>
      </c>
      <c r="C4" s="5" t="s">
        <v>21</v>
      </c>
      <c r="D4" s="8" t="s">
        <v>22</v>
      </c>
      <c r="E4" s="28" t="s">
        <v>23</v>
      </c>
      <c r="F4" s="28"/>
      <c r="G4" s="28" t="s">
        <v>0</v>
      </c>
      <c r="H4" s="28"/>
      <c r="I4" s="28" t="s">
        <v>0</v>
      </c>
      <c r="J4" s="28"/>
      <c r="K4" s="28" t="s">
        <v>24</v>
      </c>
      <c r="L4" s="28"/>
      <c r="M4" s="28" t="s">
        <v>24</v>
      </c>
      <c r="N4" s="28"/>
      <c r="O4" s="28" t="s">
        <v>23</v>
      </c>
      <c r="P4" s="28"/>
      <c r="Q4" s="5" t="s">
        <v>25</v>
      </c>
    </row>
    <row r="5" spans="1:17" ht="10.5">
      <c r="A5" s="9" t="s">
        <v>26</v>
      </c>
      <c r="B5" s="20" t="s">
        <v>31</v>
      </c>
      <c r="C5" s="10" t="s">
        <v>0</v>
      </c>
      <c r="D5" s="11" t="s">
        <v>32</v>
      </c>
      <c r="E5" s="10">
        <v>18</v>
      </c>
      <c r="F5" s="10">
        <v>18</v>
      </c>
      <c r="G5" s="10">
        <v>22</v>
      </c>
      <c r="H5" s="10">
        <v>25</v>
      </c>
      <c r="I5" s="10" t="s">
        <v>137</v>
      </c>
      <c r="J5" s="10">
        <v>18</v>
      </c>
      <c r="K5" s="10">
        <v>25</v>
      </c>
      <c r="L5" s="10">
        <v>20</v>
      </c>
      <c r="M5" s="10">
        <v>22</v>
      </c>
      <c r="N5" s="10">
        <v>25</v>
      </c>
      <c r="O5" s="10">
        <v>22</v>
      </c>
      <c r="P5" s="10">
        <v>25</v>
      </c>
      <c r="Q5" s="5">
        <f aca="true" t="shared" si="0" ref="Q5:Q14">SUM(E5:P5)</f>
        <v>240</v>
      </c>
    </row>
    <row r="6" spans="1:17" ht="10.5">
      <c r="A6" s="9" t="s">
        <v>30</v>
      </c>
      <c r="B6" s="20" t="s">
        <v>27</v>
      </c>
      <c r="C6" s="10" t="s">
        <v>0</v>
      </c>
      <c r="D6" s="11" t="s">
        <v>28</v>
      </c>
      <c r="E6" s="10">
        <v>25</v>
      </c>
      <c r="F6" s="10">
        <v>25</v>
      </c>
      <c r="G6" s="10">
        <v>25</v>
      </c>
      <c r="H6" s="10">
        <v>18</v>
      </c>
      <c r="I6" s="10">
        <v>25</v>
      </c>
      <c r="J6" s="10">
        <v>5</v>
      </c>
      <c r="K6" s="10" t="s">
        <v>138</v>
      </c>
      <c r="L6" s="10">
        <v>25</v>
      </c>
      <c r="M6" s="10">
        <v>25</v>
      </c>
      <c r="N6" s="10">
        <v>14</v>
      </c>
      <c r="O6" s="10">
        <v>25</v>
      </c>
      <c r="P6" s="10">
        <v>22</v>
      </c>
      <c r="Q6" s="5">
        <f t="shared" si="0"/>
        <v>234</v>
      </c>
    </row>
    <row r="7" spans="1:17" ht="10.5">
      <c r="A7" s="9" t="s">
        <v>33</v>
      </c>
      <c r="B7" s="24" t="s">
        <v>37</v>
      </c>
      <c r="C7" s="10" t="s">
        <v>24</v>
      </c>
      <c r="D7" s="11" t="s">
        <v>38</v>
      </c>
      <c r="E7" s="10">
        <v>15</v>
      </c>
      <c r="F7" s="10">
        <v>20</v>
      </c>
      <c r="G7" s="10">
        <v>13</v>
      </c>
      <c r="H7" s="10">
        <v>14</v>
      </c>
      <c r="I7" s="10">
        <v>11</v>
      </c>
      <c r="J7" s="10">
        <v>15</v>
      </c>
      <c r="K7" s="10">
        <v>6</v>
      </c>
      <c r="L7" s="10" t="s">
        <v>138</v>
      </c>
      <c r="M7" s="10">
        <v>20</v>
      </c>
      <c r="N7" s="10">
        <v>20</v>
      </c>
      <c r="O7" s="10">
        <v>20</v>
      </c>
      <c r="P7" s="10">
        <v>20</v>
      </c>
      <c r="Q7" s="5">
        <f t="shared" si="0"/>
        <v>174</v>
      </c>
    </row>
    <row r="8" spans="1:17" ht="21">
      <c r="A8" s="9" t="s">
        <v>36</v>
      </c>
      <c r="B8" s="24" t="s">
        <v>40</v>
      </c>
      <c r="C8" s="10" t="s">
        <v>23</v>
      </c>
      <c r="D8" s="12" t="s">
        <v>41</v>
      </c>
      <c r="E8" s="10">
        <v>20</v>
      </c>
      <c r="F8" s="10">
        <v>22</v>
      </c>
      <c r="G8" s="10">
        <v>12</v>
      </c>
      <c r="H8" s="10">
        <v>13</v>
      </c>
      <c r="I8" s="10">
        <v>3</v>
      </c>
      <c r="J8" s="10">
        <v>11</v>
      </c>
      <c r="K8" s="10" t="s">
        <v>29</v>
      </c>
      <c r="L8" s="10" t="s">
        <v>29</v>
      </c>
      <c r="M8" s="10">
        <v>13</v>
      </c>
      <c r="N8" s="10">
        <v>15</v>
      </c>
      <c r="O8" s="10">
        <v>22</v>
      </c>
      <c r="P8" s="10">
        <v>20</v>
      </c>
      <c r="Q8" s="5">
        <f t="shared" si="0"/>
        <v>151</v>
      </c>
    </row>
    <row r="9" spans="1:17" ht="10.5">
      <c r="A9" s="9" t="s">
        <v>39</v>
      </c>
      <c r="B9" s="20" t="s">
        <v>34</v>
      </c>
      <c r="C9" s="10" t="s">
        <v>0</v>
      </c>
      <c r="D9" s="11" t="s">
        <v>35</v>
      </c>
      <c r="E9" s="10">
        <v>13</v>
      </c>
      <c r="F9" s="10">
        <v>12</v>
      </c>
      <c r="G9" s="10">
        <v>16</v>
      </c>
      <c r="H9" s="10">
        <v>11</v>
      </c>
      <c r="I9" s="10">
        <v>22</v>
      </c>
      <c r="J9" s="10">
        <v>25</v>
      </c>
      <c r="K9" s="10" t="s">
        <v>138</v>
      </c>
      <c r="L9" s="10">
        <v>5</v>
      </c>
      <c r="M9" s="10">
        <v>16</v>
      </c>
      <c r="N9" s="10">
        <v>22</v>
      </c>
      <c r="O9" s="10" t="s">
        <v>29</v>
      </c>
      <c r="P9" s="10" t="s">
        <v>29</v>
      </c>
      <c r="Q9" s="5">
        <f t="shared" si="0"/>
        <v>142</v>
      </c>
    </row>
    <row r="10" spans="1:17" ht="10.5">
      <c r="A10" s="9" t="s">
        <v>42</v>
      </c>
      <c r="B10" s="25" t="s">
        <v>43</v>
      </c>
      <c r="C10" s="10" t="s">
        <v>24</v>
      </c>
      <c r="D10" s="11" t="s">
        <v>44</v>
      </c>
      <c r="E10" s="10">
        <v>22</v>
      </c>
      <c r="F10" s="10">
        <v>9</v>
      </c>
      <c r="G10" s="10">
        <v>7</v>
      </c>
      <c r="H10" s="10">
        <v>16</v>
      </c>
      <c r="I10" s="10">
        <v>13</v>
      </c>
      <c r="J10" s="10">
        <v>10</v>
      </c>
      <c r="K10" s="10">
        <v>0</v>
      </c>
      <c r="L10" s="10">
        <v>0</v>
      </c>
      <c r="M10" s="10">
        <v>22</v>
      </c>
      <c r="N10" s="10">
        <v>16</v>
      </c>
      <c r="O10" s="10" t="s">
        <v>29</v>
      </c>
      <c r="P10" s="10" t="s">
        <v>29</v>
      </c>
      <c r="Q10" s="5">
        <f t="shared" si="0"/>
        <v>115</v>
      </c>
    </row>
    <row r="11" spans="1:17" ht="10.5">
      <c r="A11" s="9" t="s">
        <v>45</v>
      </c>
      <c r="B11" s="20" t="s">
        <v>53</v>
      </c>
      <c r="C11" s="10" t="s">
        <v>24</v>
      </c>
      <c r="D11" s="11" t="s">
        <v>54</v>
      </c>
      <c r="E11" s="10" t="s">
        <v>29</v>
      </c>
      <c r="F11" s="10" t="s">
        <v>29</v>
      </c>
      <c r="G11" s="10" t="s">
        <v>29</v>
      </c>
      <c r="H11" s="10" t="s">
        <v>29</v>
      </c>
      <c r="I11" s="10">
        <v>18</v>
      </c>
      <c r="J11" s="10">
        <v>13</v>
      </c>
      <c r="K11" s="10">
        <v>14</v>
      </c>
      <c r="L11" s="10">
        <v>11</v>
      </c>
      <c r="M11" s="10">
        <v>20</v>
      </c>
      <c r="N11" s="10">
        <v>16</v>
      </c>
      <c r="O11" s="10" t="s">
        <v>29</v>
      </c>
      <c r="P11" s="10" t="s">
        <v>29</v>
      </c>
      <c r="Q11" s="5">
        <f t="shared" si="0"/>
        <v>92</v>
      </c>
    </row>
    <row r="12" spans="1:17" ht="10.5">
      <c r="A12" s="9" t="s">
        <v>48</v>
      </c>
      <c r="B12" s="21" t="s">
        <v>55</v>
      </c>
      <c r="C12" s="10" t="s">
        <v>24</v>
      </c>
      <c r="D12" s="12" t="s">
        <v>56</v>
      </c>
      <c r="E12" s="10">
        <v>14</v>
      </c>
      <c r="F12" s="10">
        <v>16</v>
      </c>
      <c r="G12" s="10" t="s">
        <v>29</v>
      </c>
      <c r="H12" s="10" t="s">
        <v>29</v>
      </c>
      <c r="I12" s="10">
        <v>0</v>
      </c>
      <c r="J12" s="10">
        <v>0</v>
      </c>
      <c r="K12" s="10">
        <v>4</v>
      </c>
      <c r="L12" s="10">
        <v>16</v>
      </c>
      <c r="M12" s="10">
        <v>15</v>
      </c>
      <c r="N12" s="10">
        <v>13</v>
      </c>
      <c r="O12" s="10" t="s">
        <v>29</v>
      </c>
      <c r="P12" s="10" t="s">
        <v>29</v>
      </c>
      <c r="Q12" s="5">
        <f t="shared" si="0"/>
        <v>78</v>
      </c>
    </row>
    <row r="13" spans="1:17" ht="10.5">
      <c r="A13" s="9" t="s">
        <v>49</v>
      </c>
      <c r="B13" s="20" t="s">
        <v>46</v>
      </c>
      <c r="C13" s="10" t="s">
        <v>0</v>
      </c>
      <c r="D13" s="11" t="s">
        <v>47</v>
      </c>
      <c r="E13" s="10">
        <v>12</v>
      </c>
      <c r="F13" s="10">
        <v>10</v>
      </c>
      <c r="G13" s="10">
        <v>18</v>
      </c>
      <c r="H13" s="10">
        <v>20</v>
      </c>
      <c r="I13" s="10">
        <v>8</v>
      </c>
      <c r="J13" s="10">
        <v>4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5">
        <f t="shared" si="0"/>
        <v>72</v>
      </c>
    </row>
    <row r="14" spans="1:17" ht="10.5">
      <c r="A14" s="9" t="s">
        <v>50</v>
      </c>
      <c r="B14" s="20" t="s">
        <v>51</v>
      </c>
      <c r="C14" s="10" t="s">
        <v>0</v>
      </c>
      <c r="D14" s="11" t="s">
        <v>52</v>
      </c>
      <c r="E14" s="10">
        <v>16</v>
      </c>
      <c r="F14" s="10">
        <v>14</v>
      </c>
      <c r="G14" s="10">
        <v>9</v>
      </c>
      <c r="H14" s="10">
        <v>0</v>
      </c>
      <c r="I14" s="10">
        <v>1</v>
      </c>
      <c r="J14" s="10">
        <v>0</v>
      </c>
      <c r="K14" s="10">
        <v>0</v>
      </c>
      <c r="L14" s="10">
        <v>9</v>
      </c>
      <c r="M14" s="10">
        <v>11</v>
      </c>
      <c r="N14" s="10">
        <v>12</v>
      </c>
      <c r="O14" s="10" t="s">
        <v>29</v>
      </c>
      <c r="P14" s="10" t="s">
        <v>29</v>
      </c>
      <c r="Q14" s="5">
        <f t="shared" si="0"/>
        <v>72</v>
      </c>
    </row>
    <row r="15" spans="1:17" ht="10.5">
      <c r="A15" s="27" t="s">
        <v>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0.5">
      <c r="A16" s="2" t="s">
        <v>6</v>
      </c>
      <c r="B16" s="4" t="s">
        <v>6</v>
      </c>
      <c r="C16" s="3" t="s">
        <v>6</v>
      </c>
      <c r="D16" s="4" t="s">
        <v>6</v>
      </c>
      <c r="E16" s="5" t="s">
        <v>7</v>
      </c>
      <c r="F16" s="5" t="s">
        <v>8</v>
      </c>
      <c r="G16" s="5" t="s">
        <v>9</v>
      </c>
      <c r="H16" s="5" t="s">
        <v>10</v>
      </c>
      <c r="I16" s="5" t="s">
        <v>11</v>
      </c>
      <c r="J16" s="5" t="s">
        <v>12</v>
      </c>
      <c r="K16" s="5" t="s">
        <v>13</v>
      </c>
      <c r="L16" s="5" t="s">
        <v>14</v>
      </c>
      <c r="M16" s="5" t="s">
        <v>15</v>
      </c>
      <c r="N16" s="5" t="s">
        <v>16</v>
      </c>
      <c r="O16" s="5" t="s">
        <v>17</v>
      </c>
      <c r="P16" s="5" t="s">
        <v>18</v>
      </c>
      <c r="Q16" s="6" t="s">
        <v>6</v>
      </c>
    </row>
    <row r="17" spans="1:17" ht="10.5">
      <c r="A17" s="2" t="s">
        <v>6</v>
      </c>
      <c r="B17" s="4" t="s">
        <v>6</v>
      </c>
      <c r="C17" s="3" t="s">
        <v>6</v>
      </c>
      <c r="D17" s="4" t="s">
        <v>6</v>
      </c>
      <c r="E17" s="28" t="s">
        <v>19</v>
      </c>
      <c r="F17" s="28"/>
      <c r="G17" s="28" t="s">
        <v>19</v>
      </c>
      <c r="H17" s="28"/>
      <c r="I17" s="28" t="s">
        <v>19</v>
      </c>
      <c r="J17" s="28"/>
      <c r="K17" s="28" t="s">
        <v>19</v>
      </c>
      <c r="L17" s="28"/>
      <c r="M17" s="28" t="s">
        <v>19</v>
      </c>
      <c r="N17" s="28"/>
      <c r="O17" s="28" t="s">
        <v>19</v>
      </c>
      <c r="P17" s="28"/>
      <c r="Q17" s="6" t="s">
        <v>6</v>
      </c>
    </row>
    <row r="18" spans="1:17" ht="10.5">
      <c r="A18" s="7" t="s">
        <v>6</v>
      </c>
      <c r="B18" s="8" t="s">
        <v>20</v>
      </c>
      <c r="C18" s="5" t="s">
        <v>21</v>
      </c>
      <c r="D18" s="8" t="s">
        <v>22</v>
      </c>
      <c r="E18" s="28" t="s">
        <v>23</v>
      </c>
      <c r="F18" s="28"/>
      <c r="G18" s="28" t="s">
        <v>0</v>
      </c>
      <c r="H18" s="28"/>
      <c r="I18" s="28" t="s">
        <v>0</v>
      </c>
      <c r="J18" s="28"/>
      <c r="K18" s="28" t="s">
        <v>24</v>
      </c>
      <c r="L18" s="28"/>
      <c r="M18" s="28" t="s">
        <v>24</v>
      </c>
      <c r="N18" s="28"/>
      <c r="O18" s="28" t="s">
        <v>23</v>
      </c>
      <c r="P18" s="28"/>
      <c r="Q18" s="5" t="s">
        <v>25</v>
      </c>
    </row>
    <row r="19" spans="1:17" ht="10.5">
      <c r="A19" s="9" t="s">
        <v>26</v>
      </c>
      <c r="B19" s="24" t="s">
        <v>64</v>
      </c>
      <c r="C19" s="14" t="s">
        <v>24</v>
      </c>
      <c r="D19" s="11" t="s">
        <v>57</v>
      </c>
      <c r="E19" s="10" t="s">
        <v>29</v>
      </c>
      <c r="F19" s="10" t="s">
        <v>29</v>
      </c>
      <c r="G19" s="10">
        <v>22</v>
      </c>
      <c r="H19" s="10">
        <v>25</v>
      </c>
      <c r="I19" s="10">
        <v>25</v>
      </c>
      <c r="J19" s="10">
        <v>12</v>
      </c>
      <c r="K19" s="10">
        <v>25</v>
      </c>
      <c r="L19" s="10">
        <v>25</v>
      </c>
      <c r="M19" s="10">
        <v>25</v>
      </c>
      <c r="N19" s="10">
        <v>25</v>
      </c>
      <c r="O19" s="10">
        <v>16</v>
      </c>
      <c r="P19" s="10">
        <v>25</v>
      </c>
      <c r="Q19" s="5">
        <f aca="true" t="shared" si="1" ref="Q19:Q28">SUM(E19:P19)</f>
        <v>225</v>
      </c>
    </row>
    <row r="20" spans="1:17" ht="10.5">
      <c r="A20" s="9" t="s">
        <v>30</v>
      </c>
      <c r="B20" s="20" t="s">
        <v>58</v>
      </c>
      <c r="C20" s="10" t="s">
        <v>0</v>
      </c>
      <c r="D20" s="11" t="s">
        <v>59</v>
      </c>
      <c r="E20" s="10">
        <v>15</v>
      </c>
      <c r="F20" s="10">
        <v>22</v>
      </c>
      <c r="G20" s="10">
        <v>9</v>
      </c>
      <c r="H20" s="10">
        <v>20</v>
      </c>
      <c r="I20" s="10">
        <v>22</v>
      </c>
      <c r="J20" s="10">
        <v>18</v>
      </c>
      <c r="K20" s="10">
        <v>0</v>
      </c>
      <c r="L20" s="10">
        <v>15</v>
      </c>
      <c r="M20" s="10">
        <v>22</v>
      </c>
      <c r="N20" s="10">
        <v>18</v>
      </c>
      <c r="O20" s="10">
        <v>18</v>
      </c>
      <c r="P20" s="10">
        <v>22</v>
      </c>
      <c r="Q20" s="5">
        <f t="shared" si="1"/>
        <v>201</v>
      </c>
    </row>
    <row r="21" spans="1:17" ht="10.5">
      <c r="A21" s="9" t="s">
        <v>33</v>
      </c>
      <c r="B21" s="20" t="s">
        <v>62</v>
      </c>
      <c r="C21" s="10" t="s">
        <v>0</v>
      </c>
      <c r="D21" s="11" t="s">
        <v>63</v>
      </c>
      <c r="E21" s="10">
        <v>18</v>
      </c>
      <c r="F21" s="10">
        <v>18</v>
      </c>
      <c r="G21" s="10">
        <v>7</v>
      </c>
      <c r="H21" s="10">
        <v>13</v>
      </c>
      <c r="I21" s="10">
        <v>15</v>
      </c>
      <c r="J21" s="10">
        <v>22</v>
      </c>
      <c r="K21" s="10">
        <v>20</v>
      </c>
      <c r="L21" s="10">
        <v>20</v>
      </c>
      <c r="M21" s="10">
        <v>20</v>
      </c>
      <c r="N21" s="10">
        <v>22</v>
      </c>
      <c r="O21" s="10" t="s">
        <v>29</v>
      </c>
      <c r="P21" s="10" t="s">
        <v>29</v>
      </c>
      <c r="Q21" s="5">
        <f t="shared" si="1"/>
        <v>175</v>
      </c>
    </row>
    <row r="22" spans="1:17" ht="10.5">
      <c r="A22" s="9" t="s">
        <v>36</v>
      </c>
      <c r="B22" s="20" t="s">
        <v>71</v>
      </c>
      <c r="C22" s="10" t="s">
        <v>0</v>
      </c>
      <c r="D22" s="11" t="s">
        <v>72</v>
      </c>
      <c r="E22" s="10">
        <v>0</v>
      </c>
      <c r="F22" s="10">
        <v>0</v>
      </c>
      <c r="G22" s="10">
        <v>12</v>
      </c>
      <c r="H22" s="10">
        <v>10</v>
      </c>
      <c r="I22" s="10">
        <v>13</v>
      </c>
      <c r="J22" s="10">
        <v>25</v>
      </c>
      <c r="K22" s="10">
        <v>2</v>
      </c>
      <c r="L22" s="10">
        <v>18</v>
      </c>
      <c r="M22" s="10">
        <v>15</v>
      </c>
      <c r="N22" s="10">
        <v>14</v>
      </c>
      <c r="O22" s="10" t="s">
        <v>29</v>
      </c>
      <c r="P22" s="10" t="s">
        <v>29</v>
      </c>
      <c r="Q22" s="5">
        <f t="shared" si="1"/>
        <v>109</v>
      </c>
    </row>
    <row r="23" spans="1:17" ht="10.5">
      <c r="A23" s="9" t="s">
        <v>39</v>
      </c>
      <c r="B23" s="20" t="s">
        <v>73</v>
      </c>
      <c r="C23" s="10" t="s">
        <v>0</v>
      </c>
      <c r="D23" s="11" t="s">
        <v>74</v>
      </c>
      <c r="E23" s="10">
        <v>11</v>
      </c>
      <c r="F23" s="10">
        <v>15</v>
      </c>
      <c r="G23" s="10">
        <v>13</v>
      </c>
      <c r="H23" s="10">
        <v>12</v>
      </c>
      <c r="I23" s="10" t="s">
        <v>29</v>
      </c>
      <c r="J23" s="10" t="s">
        <v>29</v>
      </c>
      <c r="K23" s="10">
        <v>18</v>
      </c>
      <c r="L23" s="10">
        <v>10</v>
      </c>
      <c r="M23" s="10">
        <v>10</v>
      </c>
      <c r="N23" s="10">
        <v>13</v>
      </c>
      <c r="O23" s="10" t="s">
        <v>29</v>
      </c>
      <c r="P23" s="10" t="s">
        <v>29</v>
      </c>
      <c r="Q23" s="5">
        <f t="shared" si="1"/>
        <v>102</v>
      </c>
    </row>
    <row r="24" spans="1:17" ht="10.5">
      <c r="A24" s="9" t="s">
        <v>42</v>
      </c>
      <c r="B24" s="20" t="s">
        <v>60</v>
      </c>
      <c r="C24" s="10" t="s">
        <v>23</v>
      </c>
      <c r="D24" s="12" t="s">
        <v>61</v>
      </c>
      <c r="E24" s="10">
        <v>22</v>
      </c>
      <c r="F24" s="10">
        <v>25</v>
      </c>
      <c r="G24" s="10">
        <v>25</v>
      </c>
      <c r="H24" s="10">
        <v>22</v>
      </c>
      <c r="I24" s="10">
        <v>0</v>
      </c>
      <c r="J24" s="10">
        <v>0</v>
      </c>
      <c r="K24" s="10" t="s">
        <v>29</v>
      </c>
      <c r="L24" s="10" t="s">
        <v>29</v>
      </c>
      <c r="M24" s="10" t="s">
        <v>29</v>
      </c>
      <c r="N24" s="10" t="s">
        <v>29</v>
      </c>
      <c r="O24" s="10" t="s">
        <v>29</v>
      </c>
      <c r="P24" s="10" t="s">
        <v>29</v>
      </c>
      <c r="Q24" s="5">
        <f t="shared" si="1"/>
        <v>94</v>
      </c>
    </row>
    <row r="25" spans="1:17" ht="10.5">
      <c r="A25" s="9" t="s">
        <v>45</v>
      </c>
      <c r="B25" s="20" t="s">
        <v>65</v>
      </c>
      <c r="C25" s="10" t="s">
        <v>0</v>
      </c>
      <c r="D25" s="11" t="s">
        <v>66</v>
      </c>
      <c r="E25" s="10">
        <v>20</v>
      </c>
      <c r="F25" s="10">
        <v>14</v>
      </c>
      <c r="G25" s="10">
        <v>16</v>
      </c>
      <c r="H25" s="10">
        <v>14</v>
      </c>
      <c r="I25" s="10">
        <v>5</v>
      </c>
      <c r="J25" s="10">
        <v>14</v>
      </c>
      <c r="K25" s="10">
        <v>0</v>
      </c>
      <c r="L25" s="10">
        <v>0</v>
      </c>
      <c r="M25" s="10" t="s">
        <v>29</v>
      </c>
      <c r="N25" s="10" t="s">
        <v>29</v>
      </c>
      <c r="O25" s="10" t="s">
        <v>29</v>
      </c>
      <c r="P25" s="10" t="s">
        <v>29</v>
      </c>
      <c r="Q25" s="5">
        <f t="shared" si="1"/>
        <v>83</v>
      </c>
    </row>
    <row r="26" spans="1:17" ht="10.5">
      <c r="A26" s="9" t="s">
        <v>48</v>
      </c>
      <c r="B26" s="20" t="s">
        <v>75</v>
      </c>
      <c r="C26" s="10" t="s">
        <v>24</v>
      </c>
      <c r="D26" s="11" t="s">
        <v>76</v>
      </c>
      <c r="E26" s="10" t="s">
        <v>29</v>
      </c>
      <c r="F26" s="10" t="s">
        <v>29</v>
      </c>
      <c r="G26" s="10" t="s">
        <v>29</v>
      </c>
      <c r="H26" s="10" t="s">
        <v>29</v>
      </c>
      <c r="I26" s="10">
        <v>20</v>
      </c>
      <c r="J26" s="10">
        <v>15</v>
      </c>
      <c r="K26" s="10">
        <v>25</v>
      </c>
      <c r="L26" s="10">
        <v>22</v>
      </c>
      <c r="M26" s="10" t="s">
        <v>29</v>
      </c>
      <c r="N26" s="10" t="s">
        <v>29</v>
      </c>
      <c r="O26" s="10" t="s">
        <v>29</v>
      </c>
      <c r="P26" s="10" t="s">
        <v>29</v>
      </c>
      <c r="Q26" s="5">
        <f t="shared" si="1"/>
        <v>82</v>
      </c>
    </row>
    <row r="27" spans="1:17" ht="10.5">
      <c r="A27" s="9" t="s">
        <v>49</v>
      </c>
      <c r="B27" s="20" t="s">
        <v>67</v>
      </c>
      <c r="C27" s="10" t="s">
        <v>0</v>
      </c>
      <c r="D27" s="11" t="s">
        <v>68</v>
      </c>
      <c r="E27" s="10">
        <v>14</v>
      </c>
      <c r="F27" s="10">
        <v>0</v>
      </c>
      <c r="G27" s="10">
        <v>15</v>
      </c>
      <c r="H27" s="10">
        <v>18</v>
      </c>
      <c r="I27" s="10">
        <v>18</v>
      </c>
      <c r="J27" s="10">
        <v>10</v>
      </c>
      <c r="K27" s="10" t="s">
        <v>29</v>
      </c>
      <c r="L27" s="10" t="s">
        <v>29</v>
      </c>
      <c r="M27" s="10" t="s">
        <v>29</v>
      </c>
      <c r="N27" s="10" t="s">
        <v>29</v>
      </c>
      <c r="O27" s="10" t="s">
        <v>29</v>
      </c>
      <c r="P27" s="10" t="s">
        <v>29</v>
      </c>
      <c r="Q27" s="5">
        <f t="shared" si="1"/>
        <v>75</v>
      </c>
    </row>
    <row r="28" spans="1:17" ht="10.5">
      <c r="A28" s="9" t="s">
        <v>50</v>
      </c>
      <c r="B28" s="22" t="s">
        <v>69</v>
      </c>
      <c r="C28" s="14" t="s">
        <v>0</v>
      </c>
      <c r="D28" s="11" t="s">
        <v>70</v>
      </c>
      <c r="E28" s="10" t="s">
        <v>29</v>
      </c>
      <c r="F28" s="10" t="s">
        <v>29</v>
      </c>
      <c r="G28" s="10">
        <v>20</v>
      </c>
      <c r="H28" s="10">
        <v>16</v>
      </c>
      <c r="I28" s="10">
        <v>16</v>
      </c>
      <c r="J28" s="10">
        <v>20</v>
      </c>
      <c r="K28" s="10" t="s">
        <v>29</v>
      </c>
      <c r="L28" s="10" t="s">
        <v>29</v>
      </c>
      <c r="M28" s="10" t="s">
        <v>29</v>
      </c>
      <c r="N28" s="10" t="s">
        <v>29</v>
      </c>
      <c r="O28" s="10" t="s">
        <v>29</v>
      </c>
      <c r="P28" s="10" t="s">
        <v>29</v>
      </c>
      <c r="Q28" s="5">
        <f t="shared" si="1"/>
        <v>72</v>
      </c>
    </row>
    <row r="29" spans="1:17" ht="10.5">
      <c r="A29" s="27" t="s">
        <v>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0.5">
      <c r="A30" s="2" t="s">
        <v>6</v>
      </c>
      <c r="B30" s="4" t="s">
        <v>6</v>
      </c>
      <c r="C30" s="3" t="s">
        <v>6</v>
      </c>
      <c r="D30" s="4" t="s">
        <v>6</v>
      </c>
      <c r="E30" s="5" t="s">
        <v>7</v>
      </c>
      <c r="F30" s="5" t="s">
        <v>8</v>
      </c>
      <c r="G30" s="5" t="s">
        <v>9</v>
      </c>
      <c r="H30" s="5" t="s">
        <v>10</v>
      </c>
      <c r="I30" s="5" t="s">
        <v>11</v>
      </c>
      <c r="J30" s="5" t="s">
        <v>12</v>
      </c>
      <c r="K30" s="5" t="s">
        <v>13</v>
      </c>
      <c r="L30" s="5" t="s">
        <v>14</v>
      </c>
      <c r="M30" s="5" t="s">
        <v>15</v>
      </c>
      <c r="N30" s="5" t="s">
        <v>16</v>
      </c>
      <c r="O30" s="5" t="s">
        <v>17</v>
      </c>
      <c r="P30" s="5" t="s">
        <v>18</v>
      </c>
      <c r="Q30" s="6" t="s">
        <v>6</v>
      </c>
    </row>
    <row r="31" spans="1:17" ht="10.5">
      <c r="A31" s="2" t="s">
        <v>6</v>
      </c>
      <c r="B31" s="4" t="s">
        <v>6</v>
      </c>
      <c r="C31" s="3" t="s">
        <v>6</v>
      </c>
      <c r="D31" s="4" t="s">
        <v>6</v>
      </c>
      <c r="E31" s="28" t="s">
        <v>19</v>
      </c>
      <c r="F31" s="28"/>
      <c r="G31" s="28" t="s">
        <v>19</v>
      </c>
      <c r="H31" s="28"/>
      <c r="I31" s="28" t="s">
        <v>19</v>
      </c>
      <c r="J31" s="28"/>
      <c r="K31" s="28" t="s">
        <v>19</v>
      </c>
      <c r="L31" s="28"/>
      <c r="M31" s="28" t="s">
        <v>19</v>
      </c>
      <c r="N31" s="28"/>
      <c r="O31" s="28" t="s">
        <v>19</v>
      </c>
      <c r="P31" s="28"/>
      <c r="Q31" s="6" t="s">
        <v>6</v>
      </c>
    </row>
    <row r="32" spans="1:17" ht="10.5">
      <c r="A32" s="7" t="s">
        <v>6</v>
      </c>
      <c r="B32" s="8" t="s">
        <v>20</v>
      </c>
      <c r="C32" s="5" t="s">
        <v>21</v>
      </c>
      <c r="D32" s="8" t="s">
        <v>22</v>
      </c>
      <c r="E32" s="28" t="s">
        <v>23</v>
      </c>
      <c r="F32" s="28"/>
      <c r="G32" s="28" t="s">
        <v>0</v>
      </c>
      <c r="H32" s="28"/>
      <c r="I32" s="28" t="s">
        <v>0</v>
      </c>
      <c r="J32" s="28"/>
      <c r="K32" s="28" t="s">
        <v>24</v>
      </c>
      <c r="L32" s="28"/>
      <c r="M32" s="28" t="s">
        <v>24</v>
      </c>
      <c r="N32" s="28"/>
      <c r="O32" s="28" t="s">
        <v>23</v>
      </c>
      <c r="P32" s="28"/>
      <c r="Q32" s="5" t="s">
        <v>25</v>
      </c>
    </row>
    <row r="33" spans="1:17" ht="10.5">
      <c r="A33" s="9" t="s">
        <v>26</v>
      </c>
      <c r="B33" s="20" t="s">
        <v>77</v>
      </c>
      <c r="C33" s="10" t="s">
        <v>0</v>
      </c>
      <c r="D33" s="11" t="s">
        <v>78</v>
      </c>
      <c r="E33" s="10">
        <v>25</v>
      </c>
      <c r="F33" s="10">
        <v>25</v>
      </c>
      <c r="G33" s="10">
        <v>25</v>
      </c>
      <c r="H33" s="10">
        <v>8</v>
      </c>
      <c r="I33" s="10">
        <v>20</v>
      </c>
      <c r="J33" s="10">
        <v>25</v>
      </c>
      <c r="K33" s="10">
        <v>22</v>
      </c>
      <c r="L33" s="10">
        <v>20</v>
      </c>
      <c r="M33" s="10">
        <v>20</v>
      </c>
      <c r="N33" s="10">
        <v>22</v>
      </c>
      <c r="O33" s="10">
        <v>18</v>
      </c>
      <c r="P33" s="10">
        <v>0</v>
      </c>
      <c r="Q33" s="5">
        <f aca="true" t="shared" si="2" ref="Q33:Q42">SUM(E33:P33)</f>
        <v>230</v>
      </c>
    </row>
    <row r="34" spans="1:17" ht="10.5">
      <c r="A34" s="9" t="s">
        <v>30</v>
      </c>
      <c r="B34" s="24" t="s">
        <v>81</v>
      </c>
      <c r="C34" s="10" t="s">
        <v>24</v>
      </c>
      <c r="D34" s="11" t="s">
        <v>82</v>
      </c>
      <c r="E34" s="10">
        <v>8</v>
      </c>
      <c r="F34" s="10">
        <v>0</v>
      </c>
      <c r="G34" s="10">
        <v>12</v>
      </c>
      <c r="H34" s="10">
        <v>22</v>
      </c>
      <c r="I34" s="10">
        <v>22</v>
      </c>
      <c r="J34" s="10">
        <v>20</v>
      </c>
      <c r="K34" s="10">
        <v>25</v>
      </c>
      <c r="L34" s="10">
        <v>22</v>
      </c>
      <c r="M34" s="10">
        <v>25</v>
      </c>
      <c r="N34" s="10">
        <v>25</v>
      </c>
      <c r="O34" s="10">
        <v>20</v>
      </c>
      <c r="P34" s="10">
        <v>25</v>
      </c>
      <c r="Q34" s="5">
        <f t="shared" si="2"/>
        <v>226</v>
      </c>
    </row>
    <row r="35" spans="1:17" ht="10.5">
      <c r="A35" s="9" t="s">
        <v>33</v>
      </c>
      <c r="B35" s="20" t="s">
        <v>79</v>
      </c>
      <c r="C35" s="10" t="s">
        <v>0</v>
      </c>
      <c r="D35" s="13" t="s">
        <v>80</v>
      </c>
      <c r="E35" s="10">
        <v>20</v>
      </c>
      <c r="F35" s="10">
        <v>22</v>
      </c>
      <c r="G35" s="10">
        <v>0</v>
      </c>
      <c r="H35" s="10">
        <v>0</v>
      </c>
      <c r="I35" s="10">
        <v>25</v>
      </c>
      <c r="J35" s="10">
        <v>22</v>
      </c>
      <c r="K35" s="10">
        <v>10</v>
      </c>
      <c r="L35" s="10">
        <v>25</v>
      </c>
      <c r="M35" s="10">
        <v>22</v>
      </c>
      <c r="N35" s="10">
        <v>25</v>
      </c>
      <c r="O35" s="10">
        <v>25</v>
      </c>
      <c r="P35" s="10">
        <v>20</v>
      </c>
      <c r="Q35" s="5">
        <f t="shared" si="2"/>
        <v>216</v>
      </c>
    </row>
    <row r="36" spans="1:17" ht="10.5">
      <c r="A36" s="9" t="s">
        <v>36</v>
      </c>
      <c r="B36" s="20" t="s">
        <v>93</v>
      </c>
      <c r="C36" s="10" t="s">
        <v>0</v>
      </c>
      <c r="D36" s="11" t="s">
        <v>94</v>
      </c>
      <c r="E36" s="10">
        <v>6</v>
      </c>
      <c r="F36" s="10">
        <v>0</v>
      </c>
      <c r="G36" s="10">
        <v>7</v>
      </c>
      <c r="H36" s="10">
        <v>25</v>
      </c>
      <c r="I36" s="10">
        <v>10</v>
      </c>
      <c r="J36" s="10">
        <v>11</v>
      </c>
      <c r="K36" s="10">
        <v>7</v>
      </c>
      <c r="L36" s="10">
        <v>18</v>
      </c>
      <c r="M36" s="10">
        <v>25</v>
      </c>
      <c r="N36" s="10">
        <v>20</v>
      </c>
      <c r="O36" s="10">
        <v>22</v>
      </c>
      <c r="P36" s="10">
        <v>14</v>
      </c>
      <c r="Q36" s="5">
        <f t="shared" si="2"/>
        <v>165</v>
      </c>
    </row>
    <row r="37" spans="1:17" ht="10.5">
      <c r="A37" s="9" t="s">
        <v>39</v>
      </c>
      <c r="B37" s="20" t="s">
        <v>85</v>
      </c>
      <c r="C37" s="10" t="s">
        <v>0</v>
      </c>
      <c r="D37" s="11" t="s">
        <v>86</v>
      </c>
      <c r="E37" s="10">
        <v>10</v>
      </c>
      <c r="F37" s="10">
        <v>16</v>
      </c>
      <c r="G37" s="10">
        <v>16</v>
      </c>
      <c r="H37" s="10">
        <v>13</v>
      </c>
      <c r="I37" s="10">
        <v>12</v>
      </c>
      <c r="J37" s="10">
        <v>14</v>
      </c>
      <c r="K37" s="10">
        <v>12</v>
      </c>
      <c r="L37" s="10">
        <v>7</v>
      </c>
      <c r="M37" s="10">
        <v>7</v>
      </c>
      <c r="N37" s="10">
        <v>0</v>
      </c>
      <c r="O37" s="10">
        <v>14</v>
      </c>
      <c r="P37" s="10">
        <v>22</v>
      </c>
      <c r="Q37" s="5">
        <f t="shared" si="2"/>
        <v>143</v>
      </c>
    </row>
    <row r="38" spans="1:17" ht="10.5">
      <c r="A38" s="9" t="s">
        <v>42</v>
      </c>
      <c r="B38" s="21" t="s">
        <v>89</v>
      </c>
      <c r="C38" s="10" t="s">
        <v>24</v>
      </c>
      <c r="D38" s="11" t="s">
        <v>90</v>
      </c>
      <c r="E38" s="10">
        <v>12</v>
      </c>
      <c r="F38" s="10">
        <v>15</v>
      </c>
      <c r="G38" s="10">
        <v>11</v>
      </c>
      <c r="H38" s="10">
        <v>15</v>
      </c>
      <c r="I38" s="10">
        <v>8</v>
      </c>
      <c r="J38" s="10">
        <v>1</v>
      </c>
      <c r="K38" s="10">
        <v>18</v>
      </c>
      <c r="L38" s="10">
        <v>13</v>
      </c>
      <c r="M38" s="10">
        <v>13</v>
      </c>
      <c r="N38" s="10">
        <v>0</v>
      </c>
      <c r="O38" s="10">
        <v>16</v>
      </c>
      <c r="P38" s="10">
        <v>16</v>
      </c>
      <c r="Q38" s="5">
        <f t="shared" si="2"/>
        <v>138</v>
      </c>
    </row>
    <row r="39" spans="1:17" ht="10.5">
      <c r="A39" s="9" t="s">
        <v>45</v>
      </c>
      <c r="B39" s="20" t="s">
        <v>91</v>
      </c>
      <c r="C39" s="10" t="s">
        <v>0</v>
      </c>
      <c r="D39" s="11" t="s">
        <v>92</v>
      </c>
      <c r="E39" s="10">
        <v>22</v>
      </c>
      <c r="F39" s="10">
        <v>18</v>
      </c>
      <c r="G39" s="10">
        <v>3</v>
      </c>
      <c r="H39" s="10">
        <v>3</v>
      </c>
      <c r="I39" s="10">
        <v>7</v>
      </c>
      <c r="J39" s="10">
        <v>8</v>
      </c>
      <c r="K39" s="10">
        <v>8</v>
      </c>
      <c r="L39" s="10">
        <v>16</v>
      </c>
      <c r="M39" s="10">
        <v>14</v>
      </c>
      <c r="N39" s="10">
        <v>13</v>
      </c>
      <c r="O39" s="10" t="s">
        <v>29</v>
      </c>
      <c r="P39" s="10" t="s">
        <v>29</v>
      </c>
      <c r="Q39" s="5">
        <f t="shared" si="2"/>
        <v>112</v>
      </c>
    </row>
    <row r="40" spans="1:17" ht="10.5">
      <c r="A40" s="9" t="s">
        <v>48</v>
      </c>
      <c r="B40" s="20" t="s">
        <v>95</v>
      </c>
      <c r="C40" s="14" t="s">
        <v>24</v>
      </c>
      <c r="D40" s="11" t="s">
        <v>96</v>
      </c>
      <c r="E40" s="10" t="s">
        <v>29</v>
      </c>
      <c r="F40" s="10" t="s">
        <v>29</v>
      </c>
      <c r="G40" s="10">
        <v>18</v>
      </c>
      <c r="H40" s="10">
        <v>11</v>
      </c>
      <c r="I40" s="10">
        <v>14</v>
      </c>
      <c r="J40" s="10">
        <v>15</v>
      </c>
      <c r="K40" s="10">
        <v>2</v>
      </c>
      <c r="L40" s="10">
        <v>11</v>
      </c>
      <c r="M40" s="10">
        <v>18</v>
      </c>
      <c r="N40" s="10">
        <v>16</v>
      </c>
      <c r="O40" s="10" t="s">
        <v>29</v>
      </c>
      <c r="P40" s="10" t="s">
        <v>29</v>
      </c>
      <c r="Q40" s="5">
        <f t="shared" si="2"/>
        <v>105</v>
      </c>
    </row>
    <row r="41" spans="1:17" ht="10.5">
      <c r="A41" s="9" t="s">
        <v>49</v>
      </c>
      <c r="B41" s="20" t="s">
        <v>87</v>
      </c>
      <c r="C41" s="10" t="s">
        <v>0</v>
      </c>
      <c r="D41" s="11" t="s">
        <v>88</v>
      </c>
      <c r="E41" s="10">
        <v>15</v>
      </c>
      <c r="F41" s="10">
        <v>14</v>
      </c>
      <c r="G41" s="10">
        <v>10</v>
      </c>
      <c r="H41" s="10">
        <v>10</v>
      </c>
      <c r="I41" s="10">
        <v>5</v>
      </c>
      <c r="J41" s="10">
        <v>9</v>
      </c>
      <c r="K41" s="10">
        <v>4</v>
      </c>
      <c r="L41" s="10">
        <v>6</v>
      </c>
      <c r="M41" s="10">
        <v>12</v>
      </c>
      <c r="N41" s="10">
        <v>15</v>
      </c>
      <c r="O41" s="10" t="s">
        <v>29</v>
      </c>
      <c r="P41" s="10" t="s">
        <v>29</v>
      </c>
      <c r="Q41" s="5">
        <f t="shared" si="2"/>
        <v>100</v>
      </c>
    </row>
    <row r="42" spans="1:17" ht="10.5">
      <c r="A42" s="9" t="s">
        <v>50</v>
      </c>
      <c r="B42" s="20" t="s">
        <v>83</v>
      </c>
      <c r="C42" s="10" t="s">
        <v>0</v>
      </c>
      <c r="D42" s="11" t="s">
        <v>84</v>
      </c>
      <c r="E42" s="10">
        <v>14</v>
      </c>
      <c r="F42" s="10">
        <v>10</v>
      </c>
      <c r="G42" s="10">
        <v>22</v>
      </c>
      <c r="H42" s="10">
        <v>4</v>
      </c>
      <c r="I42" s="10">
        <v>15</v>
      </c>
      <c r="J42" s="10">
        <v>18</v>
      </c>
      <c r="K42" s="10">
        <v>1</v>
      </c>
      <c r="L42" s="10">
        <v>1</v>
      </c>
      <c r="M42" s="10" t="s">
        <v>29</v>
      </c>
      <c r="N42" s="10" t="s">
        <v>29</v>
      </c>
      <c r="O42" s="10" t="s">
        <v>29</v>
      </c>
      <c r="P42" s="10" t="s">
        <v>29</v>
      </c>
      <c r="Q42" s="5">
        <f t="shared" si="2"/>
        <v>85</v>
      </c>
    </row>
    <row r="43" spans="1:17" ht="10.5">
      <c r="A43" s="27" t="s">
        <v>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0.5">
      <c r="A44" s="2" t="s">
        <v>6</v>
      </c>
      <c r="B44" s="4" t="s">
        <v>6</v>
      </c>
      <c r="C44" s="3" t="s">
        <v>6</v>
      </c>
      <c r="D44" s="4" t="s">
        <v>6</v>
      </c>
      <c r="E44" s="5" t="s">
        <v>7</v>
      </c>
      <c r="F44" s="5" t="s">
        <v>8</v>
      </c>
      <c r="G44" s="5" t="s">
        <v>9</v>
      </c>
      <c r="H44" s="5" t="s">
        <v>10</v>
      </c>
      <c r="I44" s="5" t="s">
        <v>11</v>
      </c>
      <c r="J44" s="5" t="s">
        <v>12</v>
      </c>
      <c r="K44" s="5" t="s">
        <v>13</v>
      </c>
      <c r="L44" s="5" t="s">
        <v>14</v>
      </c>
      <c r="M44" s="5" t="s">
        <v>15</v>
      </c>
      <c r="N44" s="5" t="s">
        <v>16</v>
      </c>
      <c r="O44" s="5" t="s">
        <v>17</v>
      </c>
      <c r="P44" s="5" t="s">
        <v>18</v>
      </c>
      <c r="Q44" s="6" t="s">
        <v>6</v>
      </c>
    </row>
    <row r="45" spans="1:17" ht="10.5">
      <c r="A45" s="2" t="s">
        <v>6</v>
      </c>
      <c r="B45" s="4" t="s">
        <v>6</v>
      </c>
      <c r="C45" s="3" t="s">
        <v>6</v>
      </c>
      <c r="D45" s="4" t="s">
        <v>6</v>
      </c>
      <c r="E45" s="28" t="s">
        <v>19</v>
      </c>
      <c r="F45" s="28"/>
      <c r="G45" s="28" t="s">
        <v>19</v>
      </c>
      <c r="H45" s="28"/>
      <c r="I45" s="28" t="s">
        <v>19</v>
      </c>
      <c r="J45" s="28"/>
      <c r="K45" s="28" t="s">
        <v>19</v>
      </c>
      <c r="L45" s="28"/>
      <c r="M45" s="28" t="s">
        <v>19</v>
      </c>
      <c r="N45" s="28"/>
      <c r="O45" s="28" t="s">
        <v>19</v>
      </c>
      <c r="P45" s="28"/>
      <c r="Q45" s="6" t="s">
        <v>6</v>
      </c>
    </row>
    <row r="46" spans="1:17" ht="10.5">
      <c r="A46" s="7" t="s">
        <v>6</v>
      </c>
      <c r="B46" s="8" t="s">
        <v>20</v>
      </c>
      <c r="C46" s="5" t="s">
        <v>21</v>
      </c>
      <c r="D46" s="8" t="s">
        <v>22</v>
      </c>
      <c r="E46" s="28" t="s">
        <v>23</v>
      </c>
      <c r="F46" s="28"/>
      <c r="G46" s="28" t="s">
        <v>0</v>
      </c>
      <c r="H46" s="28"/>
      <c r="I46" s="28" t="s">
        <v>0</v>
      </c>
      <c r="J46" s="28"/>
      <c r="K46" s="28" t="s">
        <v>24</v>
      </c>
      <c r="L46" s="28"/>
      <c r="M46" s="28" t="s">
        <v>24</v>
      </c>
      <c r="N46" s="28"/>
      <c r="O46" s="28" t="s">
        <v>23</v>
      </c>
      <c r="P46" s="28"/>
      <c r="Q46" s="5" t="s">
        <v>25</v>
      </c>
    </row>
    <row r="47" spans="1:17" ht="10.5">
      <c r="A47" s="9" t="s">
        <v>26</v>
      </c>
      <c r="B47" s="20" t="s">
        <v>99</v>
      </c>
      <c r="C47" s="10" t="s">
        <v>0</v>
      </c>
      <c r="D47" s="11" t="s">
        <v>100</v>
      </c>
      <c r="E47" s="10">
        <v>16</v>
      </c>
      <c r="F47" s="10">
        <v>0</v>
      </c>
      <c r="G47" s="10">
        <v>18</v>
      </c>
      <c r="H47" s="10">
        <v>20</v>
      </c>
      <c r="I47" s="10">
        <v>25</v>
      </c>
      <c r="J47" s="10">
        <v>22</v>
      </c>
      <c r="K47" s="10">
        <v>0</v>
      </c>
      <c r="L47" s="10">
        <v>20</v>
      </c>
      <c r="M47" s="10">
        <v>25</v>
      </c>
      <c r="N47" s="10">
        <v>25</v>
      </c>
      <c r="O47" s="10">
        <v>25</v>
      </c>
      <c r="P47" s="10">
        <v>25</v>
      </c>
      <c r="Q47" s="5">
        <f aca="true" t="shared" si="3" ref="Q47:Q56">SUM(E47:P47)</f>
        <v>221</v>
      </c>
    </row>
    <row r="48" spans="1:17" ht="10.5">
      <c r="A48" s="9" t="s">
        <v>30</v>
      </c>
      <c r="B48" s="20" t="s">
        <v>101</v>
      </c>
      <c r="C48" s="10" t="s">
        <v>0</v>
      </c>
      <c r="D48" s="11" t="s">
        <v>100</v>
      </c>
      <c r="E48" s="10" t="s">
        <v>139</v>
      </c>
      <c r="F48" s="10">
        <v>22</v>
      </c>
      <c r="G48" s="10">
        <v>11</v>
      </c>
      <c r="H48" s="10">
        <v>16</v>
      </c>
      <c r="I48" s="10">
        <v>22</v>
      </c>
      <c r="J48" s="10">
        <v>18</v>
      </c>
      <c r="K48" s="10">
        <v>22</v>
      </c>
      <c r="L48" s="10">
        <v>11</v>
      </c>
      <c r="M48" s="10">
        <v>18</v>
      </c>
      <c r="N48" s="10">
        <v>22</v>
      </c>
      <c r="O48" s="10">
        <v>22</v>
      </c>
      <c r="P48" s="10">
        <v>22</v>
      </c>
      <c r="Q48" s="5">
        <f t="shared" si="3"/>
        <v>206</v>
      </c>
    </row>
    <row r="49" spans="1:17" ht="10.5">
      <c r="A49" s="9" t="s">
        <v>33</v>
      </c>
      <c r="B49" s="21" t="s">
        <v>97</v>
      </c>
      <c r="C49" s="10" t="s">
        <v>0</v>
      </c>
      <c r="D49" s="11" t="s">
        <v>98</v>
      </c>
      <c r="E49" s="10">
        <v>25</v>
      </c>
      <c r="F49" s="10">
        <v>10</v>
      </c>
      <c r="G49" s="10">
        <v>16</v>
      </c>
      <c r="H49" s="10">
        <v>25</v>
      </c>
      <c r="I49" s="10">
        <v>11</v>
      </c>
      <c r="J49" s="10">
        <v>25</v>
      </c>
      <c r="K49" s="10">
        <v>20</v>
      </c>
      <c r="L49" s="10" t="s">
        <v>140</v>
      </c>
      <c r="M49" s="10">
        <v>16</v>
      </c>
      <c r="N49" s="10">
        <v>15</v>
      </c>
      <c r="O49" s="10">
        <v>16</v>
      </c>
      <c r="P49" s="10">
        <v>20</v>
      </c>
      <c r="Q49" s="5">
        <f t="shared" si="3"/>
        <v>199</v>
      </c>
    </row>
    <row r="50" spans="1:17" ht="10.5">
      <c r="A50" s="9" t="s">
        <v>36</v>
      </c>
      <c r="B50" s="20" t="s">
        <v>108</v>
      </c>
      <c r="C50" s="10" t="s">
        <v>24</v>
      </c>
      <c r="D50" s="11" t="s">
        <v>109</v>
      </c>
      <c r="E50" s="10">
        <v>0</v>
      </c>
      <c r="F50" s="10">
        <v>0</v>
      </c>
      <c r="G50" s="10">
        <v>7</v>
      </c>
      <c r="H50" s="10">
        <v>13</v>
      </c>
      <c r="I50" s="10">
        <v>20</v>
      </c>
      <c r="J50" s="10">
        <v>15</v>
      </c>
      <c r="K50" s="10">
        <v>15</v>
      </c>
      <c r="L50" s="10">
        <v>0</v>
      </c>
      <c r="M50" s="10">
        <v>12</v>
      </c>
      <c r="N50" s="10">
        <v>20</v>
      </c>
      <c r="O50" s="10">
        <v>15</v>
      </c>
      <c r="P50" s="10">
        <v>15</v>
      </c>
      <c r="Q50" s="5">
        <f t="shared" si="3"/>
        <v>132</v>
      </c>
    </row>
    <row r="51" spans="1:17" ht="10.5">
      <c r="A51" s="9" t="s">
        <v>39</v>
      </c>
      <c r="B51" s="21" t="s">
        <v>102</v>
      </c>
      <c r="C51" s="10" t="s">
        <v>0</v>
      </c>
      <c r="D51" s="11" t="s">
        <v>103</v>
      </c>
      <c r="E51" s="10">
        <v>13</v>
      </c>
      <c r="F51" s="10">
        <v>18</v>
      </c>
      <c r="G51" s="10">
        <v>15</v>
      </c>
      <c r="H51" s="10">
        <v>7</v>
      </c>
      <c r="I51" s="10">
        <v>13</v>
      </c>
      <c r="J51" s="10">
        <v>6</v>
      </c>
      <c r="K51" s="10">
        <v>0</v>
      </c>
      <c r="L51" s="10">
        <v>25</v>
      </c>
      <c r="M51" s="10">
        <v>22</v>
      </c>
      <c r="N51" s="10">
        <v>0</v>
      </c>
      <c r="O51" s="10" t="s">
        <v>29</v>
      </c>
      <c r="P51" s="10" t="s">
        <v>29</v>
      </c>
      <c r="Q51" s="5">
        <f t="shared" si="3"/>
        <v>119</v>
      </c>
    </row>
    <row r="52" spans="1:17" ht="10.5">
      <c r="A52" s="9" t="s">
        <v>42</v>
      </c>
      <c r="B52" s="20" t="s">
        <v>104</v>
      </c>
      <c r="C52" s="10" t="s">
        <v>23</v>
      </c>
      <c r="D52" s="11" t="s">
        <v>105</v>
      </c>
      <c r="E52" s="10">
        <v>15</v>
      </c>
      <c r="F52" s="10">
        <v>25</v>
      </c>
      <c r="G52" s="10">
        <v>25</v>
      </c>
      <c r="H52" s="10">
        <v>0</v>
      </c>
      <c r="I52" s="10" t="s">
        <v>29</v>
      </c>
      <c r="J52" s="10" t="s">
        <v>29</v>
      </c>
      <c r="K52" s="10">
        <v>8</v>
      </c>
      <c r="L52" s="10">
        <v>22</v>
      </c>
      <c r="M52" s="10">
        <v>20</v>
      </c>
      <c r="N52" s="10">
        <v>0</v>
      </c>
      <c r="O52" s="10" t="s">
        <v>29</v>
      </c>
      <c r="P52" s="10" t="s">
        <v>29</v>
      </c>
      <c r="Q52" s="5">
        <f t="shared" si="3"/>
        <v>115</v>
      </c>
    </row>
    <row r="53" spans="1:17" ht="10.5">
      <c r="A53" s="9" t="s">
        <v>45</v>
      </c>
      <c r="B53" s="21" t="s">
        <v>110</v>
      </c>
      <c r="C53" s="10" t="s">
        <v>24</v>
      </c>
      <c r="D53" s="11" t="s">
        <v>111</v>
      </c>
      <c r="E53" s="10">
        <v>4</v>
      </c>
      <c r="F53" s="10">
        <v>16</v>
      </c>
      <c r="G53" s="10">
        <v>9</v>
      </c>
      <c r="H53" s="10">
        <v>6</v>
      </c>
      <c r="I53" s="10">
        <v>5</v>
      </c>
      <c r="J53" s="10">
        <v>8</v>
      </c>
      <c r="K53" s="10">
        <v>18</v>
      </c>
      <c r="L53" s="10">
        <v>1</v>
      </c>
      <c r="M53" s="10">
        <v>5</v>
      </c>
      <c r="N53" s="10">
        <v>0</v>
      </c>
      <c r="O53" s="10" t="s">
        <v>29</v>
      </c>
      <c r="P53" s="10" t="s">
        <v>29</v>
      </c>
      <c r="Q53" s="5">
        <f t="shared" si="3"/>
        <v>72</v>
      </c>
    </row>
    <row r="54" spans="1:17" ht="10.5">
      <c r="A54" s="9" t="s">
        <v>48</v>
      </c>
      <c r="B54" s="20" t="s">
        <v>114</v>
      </c>
      <c r="C54" s="10" t="s">
        <v>0</v>
      </c>
      <c r="D54" s="13" t="s">
        <v>115</v>
      </c>
      <c r="E54" s="10">
        <v>0</v>
      </c>
      <c r="F54" s="10">
        <v>0</v>
      </c>
      <c r="G54" s="10">
        <v>0</v>
      </c>
      <c r="H54" s="10">
        <v>0</v>
      </c>
      <c r="I54" s="10">
        <v>12</v>
      </c>
      <c r="J54" s="10">
        <v>13</v>
      </c>
      <c r="K54" s="10">
        <v>10</v>
      </c>
      <c r="L54" s="10">
        <v>0</v>
      </c>
      <c r="M54" s="10">
        <v>15</v>
      </c>
      <c r="N54" s="10">
        <v>16</v>
      </c>
      <c r="O54" s="10" t="s">
        <v>29</v>
      </c>
      <c r="P54" s="10" t="s">
        <v>29</v>
      </c>
      <c r="Q54" s="5">
        <f t="shared" si="3"/>
        <v>66</v>
      </c>
    </row>
    <row r="55" spans="1:17" ht="10.5">
      <c r="A55" s="9" t="s">
        <v>49</v>
      </c>
      <c r="B55" s="20" t="s">
        <v>106</v>
      </c>
      <c r="C55" s="10" t="s">
        <v>0</v>
      </c>
      <c r="D55" s="11" t="s">
        <v>107</v>
      </c>
      <c r="E55" s="10">
        <v>0</v>
      </c>
      <c r="F55" s="10">
        <v>0</v>
      </c>
      <c r="G55" s="10">
        <v>12</v>
      </c>
      <c r="H55" s="10">
        <v>10</v>
      </c>
      <c r="I55" s="10">
        <v>18</v>
      </c>
      <c r="J55" s="10">
        <v>20</v>
      </c>
      <c r="K55" s="10" t="s">
        <v>29</v>
      </c>
      <c r="L55" s="10" t="s">
        <v>29</v>
      </c>
      <c r="M55" s="10" t="s">
        <v>29</v>
      </c>
      <c r="N55" s="10" t="s">
        <v>29</v>
      </c>
      <c r="O55" s="10" t="s">
        <v>29</v>
      </c>
      <c r="P55" s="10" t="s">
        <v>29</v>
      </c>
      <c r="Q55" s="5">
        <f t="shared" si="3"/>
        <v>60</v>
      </c>
    </row>
    <row r="56" spans="1:17" ht="10.5">
      <c r="A56" s="9" t="s">
        <v>50</v>
      </c>
      <c r="B56" s="20" t="s">
        <v>112</v>
      </c>
      <c r="C56" s="10" t="s">
        <v>0</v>
      </c>
      <c r="D56" s="11" t="s">
        <v>113</v>
      </c>
      <c r="E56" s="10">
        <v>0</v>
      </c>
      <c r="F56" s="10">
        <v>0</v>
      </c>
      <c r="G56" s="10">
        <v>6</v>
      </c>
      <c r="H56" s="10">
        <v>8</v>
      </c>
      <c r="I56" s="10">
        <v>8</v>
      </c>
      <c r="J56" s="10">
        <v>12</v>
      </c>
      <c r="K56" s="10">
        <v>7</v>
      </c>
      <c r="L56" s="10">
        <v>0</v>
      </c>
      <c r="M56" s="10">
        <v>14</v>
      </c>
      <c r="N56" s="10">
        <v>0</v>
      </c>
      <c r="O56" s="10" t="s">
        <v>29</v>
      </c>
      <c r="P56" s="10" t="s">
        <v>29</v>
      </c>
      <c r="Q56" s="5">
        <f t="shared" si="3"/>
        <v>55</v>
      </c>
    </row>
    <row r="57" spans="1:17" ht="10.5">
      <c r="A57" s="29" t="s">
        <v>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0.5">
      <c r="A58" s="2" t="s">
        <v>6</v>
      </c>
      <c r="B58" s="4" t="s">
        <v>6</v>
      </c>
      <c r="C58" s="3" t="s">
        <v>6</v>
      </c>
      <c r="D58" s="4" t="s">
        <v>6</v>
      </c>
      <c r="E58" s="5" t="s">
        <v>7</v>
      </c>
      <c r="F58" s="5" t="s">
        <v>8</v>
      </c>
      <c r="G58" s="5" t="s">
        <v>9</v>
      </c>
      <c r="H58" s="5" t="s">
        <v>10</v>
      </c>
      <c r="I58" s="5" t="s">
        <v>11</v>
      </c>
      <c r="J58" s="5" t="s">
        <v>12</v>
      </c>
      <c r="K58" s="5" t="s">
        <v>13</v>
      </c>
      <c r="L58" s="5" t="s">
        <v>14</v>
      </c>
      <c r="M58" s="5" t="s">
        <v>15</v>
      </c>
      <c r="N58" s="5" t="s">
        <v>16</v>
      </c>
      <c r="O58" s="5" t="s">
        <v>17</v>
      </c>
      <c r="P58" s="5" t="s">
        <v>18</v>
      </c>
      <c r="Q58" s="6" t="s">
        <v>6</v>
      </c>
    </row>
    <row r="59" spans="1:17" ht="10.5">
      <c r="A59" s="2" t="s">
        <v>6</v>
      </c>
      <c r="B59" s="4" t="s">
        <v>6</v>
      </c>
      <c r="C59" s="3" t="s">
        <v>6</v>
      </c>
      <c r="D59" s="4" t="s">
        <v>6</v>
      </c>
      <c r="E59" s="28" t="s">
        <v>19</v>
      </c>
      <c r="F59" s="28"/>
      <c r="G59" s="28" t="s">
        <v>19</v>
      </c>
      <c r="H59" s="28"/>
      <c r="I59" s="28" t="s">
        <v>19</v>
      </c>
      <c r="J59" s="28"/>
      <c r="K59" s="28" t="s">
        <v>19</v>
      </c>
      <c r="L59" s="28"/>
      <c r="M59" s="28" t="s">
        <v>19</v>
      </c>
      <c r="N59" s="28"/>
      <c r="O59" s="28" t="s">
        <v>19</v>
      </c>
      <c r="P59" s="28"/>
      <c r="Q59" s="6" t="s">
        <v>6</v>
      </c>
    </row>
    <row r="60" spans="1:17" ht="10.5">
      <c r="A60" s="7" t="s">
        <v>6</v>
      </c>
      <c r="B60" s="8" t="s">
        <v>20</v>
      </c>
      <c r="C60" s="5" t="s">
        <v>21</v>
      </c>
      <c r="D60" s="8" t="s">
        <v>22</v>
      </c>
      <c r="E60" s="28" t="s">
        <v>23</v>
      </c>
      <c r="F60" s="28"/>
      <c r="G60" s="28" t="s">
        <v>0</v>
      </c>
      <c r="H60" s="28"/>
      <c r="I60" s="28" t="s">
        <v>0</v>
      </c>
      <c r="J60" s="28"/>
      <c r="K60" s="28" t="s">
        <v>24</v>
      </c>
      <c r="L60" s="28"/>
      <c r="M60" s="28" t="s">
        <v>24</v>
      </c>
      <c r="N60" s="28"/>
      <c r="O60" s="28" t="s">
        <v>23</v>
      </c>
      <c r="P60" s="28"/>
      <c r="Q60" s="5" t="s">
        <v>25</v>
      </c>
    </row>
    <row r="61" spans="1:17" ht="10.5">
      <c r="A61" s="9" t="s">
        <v>26</v>
      </c>
      <c r="B61" s="20" t="s">
        <v>117</v>
      </c>
      <c r="C61" s="10" t="s">
        <v>0</v>
      </c>
      <c r="D61" s="11" t="s">
        <v>118</v>
      </c>
      <c r="E61" s="10">
        <v>25</v>
      </c>
      <c r="F61" s="10">
        <v>25</v>
      </c>
      <c r="G61" s="10">
        <v>25</v>
      </c>
      <c r="H61" s="10">
        <v>25</v>
      </c>
      <c r="I61" s="10">
        <v>25</v>
      </c>
      <c r="J61" s="10">
        <v>25</v>
      </c>
      <c r="K61" s="10">
        <v>25</v>
      </c>
      <c r="L61" s="10">
        <v>22</v>
      </c>
      <c r="M61" s="10">
        <v>22</v>
      </c>
      <c r="N61" s="10">
        <v>25</v>
      </c>
      <c r="O61" s="10">
        <v>16</v>
      </c>
      <c r="P61" s="10" t="s">
        <v>141</v>
      </c>
      <c r="Q61" s="5">
        <f>SUM(E61:P61)</f>
        <v>260</v>
      </c>
    </row>
    <row r="62" spans="1:17" ht="10.5">
      <c r="A62" s="9" t="s">
        <v>30</v>
      </c>
      <c r="B62" s="20" t="s">
        <v>119</v>
      </c>
      <c r="C62" s="10" t="s">
        <v>23</v>
      </c>
      <c r="D62" s="11" t="s">
        <v>120</v>
      </c>
      <c r="E62" s="10">
        <v>12</v>
      </c>
      <c r="F62" s="10">
        <v>16</v>
      </c>
      <c r="G62" s="10">
        <v>16</v>
      </c>
      <c r="H62" s="10">
        <v>18</v>
      </c>
      <c r="I62" s="10">
        <v>22</v>
      </c>
      <c r="J62" s="10">
        <v>18</v>
      </c>
      <c r="K62" s="10" t="s">
        <v>140</v>
      </c>
      <c r="L62" s="10">
        <v>16</v>
      </c>
      <c r="M62" s="10">
        <v>18</v>
      </c>
      <c r="N62" s="10">
        <v>18</v>
      </c>
      <c r="O62" s="10">
        <v>10</v>
      </c>
      <c r="P62" s="10">
        <v>15</v>
      </c>
      <c r="Q62" s="5">
        <f>SUM(E62:P62)</f>
        <v>179</v>
      </c>
    </row>
    <row r="63" spans="1:17" ht="10.5">
      <c r="A63" s="9" t="s">
        <v>33</v>
      </c>
      <c r="B63" s="22" t="s">
        <v>130</v>
      </c>
      <c r="C63" s="14" t="s">
        <v>0</v>
      </c>
      <c r="D63" s="11" t="s">
        <v>131</v>
      </c>
      <c r="E63" s="10" t="s">
        <v>29</v>
      </c>
      <c r="F63" s="10" t="s">
        <v>29</v>
      </c>
      <c r="G63" s="14">
        <v>13</v>
      </c>
      <c r="H63" s="10">
        <v>10</v>
      </c>
      <c r="I63" s="10">
        <v>0</v>
      </c>
      <c r="J63" s="10">
        <v>22</v>
      </c>
      <c r="K63" s="10">
        <v>18</v>
      </c>
      <c r="L63" s="10">
        <v>11</v>
      </c>
      <c r="M63" s="10">
        <v>25</v>
      </c>
      <c r="N63" s="10">
        <v>22</v>
      </c>
      <c r="O63" s="10">
        <v>25</v>
      </c>
      <c r="P63" s="10">
        <v>25</v>
      </c>
      <c r="Q63" s="5">
        <f>SUM(E63:P63)</f>
        <v>171</v>
      </c>
    </row>
    <row r="64" spans="1:17" ht="10.5">
      <c r="A64" s="9" t="s">
        <v>36</v>
      </c>
      <c r="B64" s="20" t="s">
        <v>122</v>
      </c>
      <c r="C64" s="10" t="s">
        <v>0</v>
      </c>
      <c r="D64" s="11" t="s">
        <v>123</v>
      </c>
      <c r="E64" s="10">
        <v>7</v>
      </c>
      <c r="F64" s="10">
        <v>8</v>
      </c>
      <c r="G64" s="10">
        <v>15</v>
      </c>
      <c r="H64" s="10">
        <v>11</v>
      </c>
      <c r="I64" s="10">
        <v>20</v>
      </c>
      <c r="J64" s="10">
        <v>12</v>
      </c>
      <c r="K64" s="10" t="s">
        <v>142</v>
      </c>
      <c r="L64" s="10">
        <v>20</v>
      </c>
      <c r="M64" s="10">
        <v>16</v>
      </c>
      <c r="N64" s="10">
        <v>16</v>
      </c>
      <c r="O64" s="10">
        <v>15</v>
      </c>
      <c r="P64" s="10">
        <v>18</v>
      </c>
      <c r="Q64" s="5">
        <f>SUM(E64:P64)</f>
        <v>158</v>
      </c>
    </row>
    <row r="65" spans="1:17" ht="10.5">
      <c r="A65" s="9" t="s">
        <v>39</v>
      </c>
      <c r="B65" s="21" t="s">
        <v>121</v>
      </c>
      <c r="C65" s="10" t="s">
        <v>0</v>
      </c>
      <c r="D65" s="11" t="s">
        <v>116</v>
      </c>
      <c r="E65" s="10">
        <v>11</v>
      </c>
      <c r="F65" s="10">
        <v>11</v>
      </c>
      <c r="G65" s="10">
        <v>14</v>
      </c>
      <c r="H65" s="10">
        <v>20</v>
      </c>
      <c r="I65" s="10">
        <v>14</v>
      </c>
      <c r="J65" s="10">
        <v>20</v>
      </c>
      <c r="K65" s="10">
        <v>0</v>
      </c>
      <c r="L65" s="10">
        <v>12</v>
      </c>
      <c r="M65" s="10" t="s">
        <v>29</v>
      </c>
      <c r="N65" s="10" t="s">
        <v>29</v>
      </c>
      <c r="O65" s="10" t="s">
        <v>29</v>
      </c>
      <c r="P65" s="10" t="s">
        <v>29</v>
      </c>
      <c r="Q65" s="5">
        <f>SUM(E65:P65)</f>
        <v>102</v>
      </c>
    </row>
    <row r="66" spans="1:17" ht="10.5">
      <c r="A66" s="9" t="s">
        <v>42</v>
      </c>
      <c r="B66" s="22" t="s">
        <v>124</v>
      </c>
      <c r="C66" s="14" t="s">
        <v>0</v>
      </c>
      <c r="D66" s="11" t="s">
        <v>125</v>
      </c>
      <c r="E66" s="10" t="s">
        <v>29</v>
      </c>
      <c r="F66" s="10" t="s">
        <v>29</v>
      </c>
      <c r="G66" s="14">
        <v>11</v>
      </c>
      <c r="H66" s="10">
        <v>22</v>
      </c>
      <c r="I66" s="10">
        <v>18</v>
      </c>
      <c r="J66" s="10">
        <v>13</v>
      </c>
      <c r="K66" s="10" t="s">
        <v>29</v>
      </c>
      <c r="L66" s="10" t="s">
        <v>29</v>
      </c>
      <c r="M66" s="10" t="s">
        <v>29</v>
      </c>
      <c r="N66" s="10" t="s">
        <v>29</v>
      </c>
      <c r="O66" s="10" t="s">
        <v>29</v>
      </c>
      <c r="P66" s="10" t="s">
        <v>29</v>
      </c>
      <c r="Q66" s="5">
        <f>SUM(G66:P66)</f>
        <v>64</v>
      </c>
    </row>
    <row r="67" spans="1:17" ht="10.5">
      <c r="A67" s="9" t="s">
        <v>45</v>
      </c>
      <c r="B67" s="22" t="s">
        <v>126</v>
      </c>
      <c r="C67" s="14" t="s">
        <v>0</v>
      </c>
      <c r="D67" s="11" t="s">
        <v>127</v>
      </c>
      <c r="E67" s="10" t="s">
        <v>29</v>
      </c>
      <c r="F67" s="10" t="s">
        <v>29</v>
      </c>
      <c r="G67" s="14">
        <v>22</v>
      </c>
      <c r="H67" s="10">
        <v>16</v>
      </c>
      <c r="I67" s="10">
        <v>9</v>
      </c>
      <c r="J67" s="10">
        <v>16</v>
      </c>
      <c r="K67" s="10" t="s">
        <v>29</v>
      </c>
      <c r="L67" s="10" t="s">
        <v>29</v>
      </c>
      <c r="M67" s="10" t="s">
        <v>29</v>
      </c>
      <c r="N67" s="10" t="s">
        <v>29</v>
      </c>
      <c r="O67" s="10" t="s">
        <v>29</v>
      </c>
      <c r="P67" s="10" t="s">
        <v>29</v>
      </c>
      <c r="Q67" s="5">
        <f>SUM(G67:P67)</f>
        <v>63</v>
      </c>
    </row>
    <row r="68" spans="1:17" ht="10.5">
      <c r="A68" s="9" t="s">
        <v>48</v>
      </c>
      <c r="B68" s="21" t="s">
        <v>133</v>
      </c>
      <c r="C68" s="10" t="s">
        <v>24</v>
      </c>
      <c r="D68" s="12" t="s">
        <v>132</v>
      </c>
      <c r="E68" s="10" t="s">
        <v>29</v>
      </c>
      <c r="F68" s="10" t="s">
        <v>29</v>
      </c>
      <c r="G68" s="10" t="s">
        <v>29</v>
      </c>
      <c r="H68" s="10" t="s">
        <v>29</v>
      </c>
      <c r="I68" s="10" t="s">
        <v>29</v>
      </c>
      <c r="J68" s="10" t="s">
        <v>29</v>
      </c>
      <c r="K68" s="10">
        <v>20</v>
      </c>
      <c r="L68" s="10">
        <v>25</v>
      </c>
      <c r="M68" s="10">
        <v>10</v>
      </c>
      <c r="N68" s="10">
        <v>0</v>
      </c>
      <c r="O68" s="10" t="s">
        <v>29</v>
      </c>
      <c r="P68" s="10" t="s">
        <v>29</v>
      </c>
      <c r="Q68" s="5">
        <f>SUM(G68:P68)</f>
        <v>55</v>
      </c>
    </row>
    <row r="69" spans="1:17" ht="10.5">
      <c r="A69" s="9" t="s">
        <v>49</v>
      </c>
      <c r="B69" s="25" t="s">
        <v>128</v>
      </c>
      <c r="C69" s="14" t="s">
        <v>23</v>
      </c>
      <c r="D69" s="11" t="s">
        <v>129</v>
      </c>
      <c r="E69" s="10" t="s">
        <v>29</v>
      </c>
      <c r="F69" s="10" t="s">
        <v>29</v>
      </c>
      <c r="G69" s="14">
        <v>12</v>
      </c>
      <c r="H69" s="10">
        <v>15</v>
      </c>
      <c r="I69" s="10">
        <v>16</v>
      </c>
      <c r="J69" s="10">
        <v>10</v>
      </c>
      <c r="K69" s="10" t="s">
        <v>29</v>
      </c>
      <c r="L69" s="10" t="s">
        <v>29</v>
      </c>
      <c r="M69" s="10" t="s">
        <v>29</v>
      </c>
      <c r="N69" s="10" t="s">
        <v>29</v>
      </c>
      <c r="O69" s="10" t="s">
        <v>29</v>
      </c>
      <c r="P69" s="10" t="s">
        <v>29</v>
      </c>
      <c r="Q69" s="5">
        <f>SUM(G69:P69)</f>
        <v>53</v>
      </c>
    </row>
    <row r="70" spans="1:17" ht="10.5">
      <c r="A70" s="9" t="s">
        <v>50</v>
      </c>
      <c r="B70" s="21" t="s">
        <v>134</v>
      </c>
      <c r="C70" s="10" t="s">
        <v>24</v>
      </c>
      <c r="D70" s="12" t="s">
        <v>135</v>
      </c>
      <c r="E70" s="10" t="s">
        <v>29</v>
      </c>
      <c r="F70" s="10" t="s">
        <v>29</v>
      </c>
      <c r="G70" s="10" t="s">
        <v>29</v>
      </c>
      <c r="H70" s="10" t="s">
        <v>29</v>
      </c>
      <c r="I70" s="10" t="s">
        <v>29</v>
      </c>
      <c r="J70" s="10" t="s">
        <v>29</v>
      </c>
      <c r="K70" s="10">
        <v>2</v>
      </c>
      <c r="L70" s="10">
        <v>15</v>
      </c>
      <c r="M70" s="10">
        <v>15</v>
      </c>
      <c r="N70" s="10">
        <v>20</v>
      </c>
      <c r="O70" s="10" t="s">
        <v>29</v>
      </c>
      <c r="P70" s="10" t="s">
        <v>29</v>
      </c>
      <c r="Q70" s="5">
        <f>SUM(E70:P70)</f>
        <v>52</v>
      </c>
    </row>
    <row r="71" spans="5:17" ht="10.5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ht="33" customHeight="1">
      <c r="B72" s="26" t="s">
        <v>136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5:17" ht="10.5"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5:17" ht="10.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5:17" ht="10.5"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5:17" ht="10.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</sheetData>
  <mergeCells count="66">
    <mergeCell ref="M60:N60"/>
    <mergeCell ref="O60:P60"/>
    <mergeCell ref="E60:F60"/>
    <mergeCell ref="G60:H60"/>
    <mergeCell ref="I60:J60"/>
    <mergeCell ref="K60:L60"/>
    <mergeCell ref="O46:P46"/>
    <mergeCell ref="A57:Q57"/>
    <mergeCell ref="E59:F59"/>
    <mergeCell ref="G59:H59"/>
    <mergeCell ref="I59:J59"/>
    <mergeCell ref="K59:L59"/>
    <mergeCell ref="M59:N59"/>
    <mergeCell ref="O59:P59"/>
    <mergeCell ref="E46:F46"/>
    <mergeCell ref="G46:H46"/>
    <mergeCell ref="I46:J46"/>
    <mergeCell ref="K46:L46"/>
    <mergeCell ref="M32:N32"/>
    <mergeCell ref="I32:J32"/>
    <mergeCell ref="K32:L32"/>
    <mergeCell ref="M46:N46"/>
    <mergeCell ref="O32:P32"/>
    <mergeCell ref="A43:Q43"/>
    <mergeCell ref="E45:F45"/>
    <mergeCell ref="G45:H45"/>
    <mergeCell ref="I45:J45"/>
    <mergeCell ref="K45:L45"/>
    <mergeCell ref="M45:N45"/>
    <mergeCell ref="O45:P45"/>
    <mergeCell ref="E32:F32"/>
    <mergeCell ref="G32:H32"/>
    <mergeCell ref="M18:N18"/>
    <mergeCell ref="O18:P18"/>
    <mergeCell ref="A29:Q29"/>
    <mergeCell ref="E31:F31"/>
    <mergeCell ref="G31:H31"/>
    <mergeCell ref="I31:J31"/>
    <mergeCell ref="K31:L31"/>
    <mergeCell ref="M31:N31"/>
    <mergeCell ref="O31:P31"/>
    <mergeCell ref="E18:F18"/>
    <mergeCell ref="G18:H18"/>
    <mergeCell ref="I18:J18"/>
    <mergeCell ref="K18:L18"/>
    <mergeCell ref="A15:Q15"/>
    <mergeCell ref="E17:F17"/>
    <mergeCell ref="G17:H17"/>
    <mergeCell ref="I17:J17"/>
    <mergeCell ref="K17:L17"/>
    <mergeCell ref="M17:N17"/>
    <mergeCell ref="O17:P17"/>
    <mergeCell ref="G4:H4"/>
    <mergeCell ref="M4:N4"/>
    <mergeCell ref="I4:J4"/>
    <mergeCell ref="K4:L4"/>
    <mergeCell ref="B72:Q72"/>
    <mergeCell ref="A1:Q1"/>
    <mergeCell ref="E3:F3"/>
    <mergeCell ref="G3:H3"/>
    <mergeCell ref="I3:J3"/>
    <mergeCell ref="K3:L3"/>
    <mergeCell ref="M3:N3"/>
    <mergeCell ref="O3:P3"/>
    <mergeCell ref="O4:P4"/>
    <mergeCell ref="E4:F4"/>
  </mergeCells>
  <printOptions/>
  <pageMargins left="0.75" right="0.75" top="0.2" bottom="0.47" header="0.09" footer="0.47"/>
  <pageSetup horizontalDpi="300" verticalDpi="300" orientation="landscape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Intercontinental</cp:lastModifiedBy>
  <cp:lastPrinted>2005-10-16T20:42:31Z</cp:lastPrinted>
  <dcterms:created xsi:type="dcterms:W3CDTF">2005-07-15T17:57:11Z</dcterms:created>
  <dcterms:modified xsi:type="dcterms:W3CDTF">2005-10-17T11:05:48Z</dcterms:modified>
  <cp:category/>
  <cp:version/>
  <cp:contentType/>
  <cp:contentStatus/>
</cp:coreProperties>
</file>